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<sst xmlns="http://schemas.openxmlformats.org/spreadsheetml/2006/main" count="52" uniqueCount="34">
  <si>
    <t>Наименование расхода</t>
  </si>
  <si>
    <t>2</t>
  </si>
  <si>
    <t>3</t>
  </si>
  <si>
    <t>Администратор</t>
  </si>
  <si>
    <t xml:space="preserve">                                                                       к решению  «О бюджете  муниципального образования</t>
  </si>
  <si>
    <t xml:space="preserve">                                                                                                                      «Талдинское   сельское поселение»</t>
  </si>
  <si>
    <t>Непрограммные расходы</t>
  </si>
  <si>
    <t>Всего:</t>
  </si>
  <si>
    <t>рублей</t>
  </si>
  <si>
    <t>Сумма на 2017 год</t>
  </si>
  <si>
    <t>4</t>
  </si>
  <si>
    <t>Муниципальная программа "Развитие территории МО Талдинское сельское поселение" РА на 2015-2018 годы"</t>
  </si>
  <si>
    <t>01</t>
  </si>
  <si>
    <t>Изменения (+;-)  на 2017 год</t>
  </si>
  <si>
    <t>Условно утверждаемые расходы</t>
  </si>
  <si>
    <t xml:space="preserve">                                                                                                                                                                                     Приложение 11</t>
  </si>
  <si>
    <t>на 2016  год »</t>
  </si>
  <si>
    <t>Сумма на 2020 год</t>
  </si>
  <si>
    <t>Муниципальная программа  "Комплексное совершенствование социально-экономических процессов в Талдинском сельском поселении"</t>
  </si>
  <si>
    <t>Изменения (+;-) на 2019 год</t>
  </si>
  <si>
    <t>5</t>
  </si>
  <si>
    <t xml:space="preserve">                                                                                                                                                                                     Приложение 13</t>
  </si>
  <si>
    <t>Распределение бюджетных ассигнований местного бюджета на реализацию муниципальной программы  на 2020-2021 годы</t>
  </si>
  <si>
    <t>Изменения (+;-) на 2020 год</t>
  </si>
  <si>
    <t>Сумма на 2021 год</t>
  </si>
  <si>
    <t>на 2019  год и  на плановый период 2020 и 2021 годов»</t>
  </si>
  <si>
    <t xml:space="preserve">                                                                       к  решению  «О бюджете  МО</t>
  </si>
  <si>
    <t>Утвержденыые бюджетные назначения</t>
  </si>
  <si>
    <t>Кассовое исполнение</t>
  </si>
  <si>
    <t>Процент исполнения</t>
  </si>
  <si>
    <t>Распределение бюджетных ассигнований муниципального образования "Талдинское сельское поселение" за реализацию муниципальной программы  на 2019 год</t>
  </si>
  <si>
    <t xml:space="preserve">                                                                                                                                                                                     Приложение 5</t>
  </si>
  <si>
    <t xml:space="preserve">                                                                       к  решению  «Об исполнении бюджета  МО</t>
  </si>
  <si>
    <t>за 2019  год 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</si>
</sst>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\,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9">
    <font>
      <sz val="10"/>
      <name val="Arial Cyr"/>
      <family val="0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 Cyr"/>
      <family val="0"/>
    </font>
    <font>
      <sz val="9"/>
      <color indexed="8"/>
      <name val="Tahoma"/>
      <family val="2"/>
    </font>
    <font>
      <b/>
      <sz val="8"/>
      <name val="Tahoma"/>
      <family val="2"/>
    </font>
    <font>
      <b/>
      <sz val="10"/>
      <color indexed="8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2" fontId="12" fillId="0" borderId="11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="85" zoomScaleNormal="85" zoomScalePageLayoutView="0" workbookViewId="0" topLeftCell="A1">
      <selection activeCell="B15" sqref="B15"/>
    </sheetView>
  </sheetViews>
  <sheetFormatPr defaultColWidth="9.00390625" defaultRowHeight="12.75"/>
  <cols>
    <col min="1" max="1" width="6.75390625" style="0" customWidth="1"/>
    <col min="2" max="2" width="68.25390625" style="0" customWidth="1"/>
    <col min="3" max="3" width="15.125" style="0" hidden="1" customWidth="1"/>
    <col min="4" max="4" width="13.375" style="0" customWidth="1"/>
    <col min="5" max="5" width="17.25390625" style="0" hidden="1" customWidth="1"/>
    <col min="6" max="6" width="15.625" style="0" hidden="1" customWidth="1"/>
    <col min="7" max="7" width="12.875" style="0" customWidth="1"/>
    <col min="8" max="8" width="10.875" style="0" customWidth="1"/>
  </cols>
  <sheetData>
    <row r="1" spans="1:8" ht="12.75">
      <c r="A1" s="8"/>
      <c r="B1" s="8"/>
      <c r="C1" s="8"/>
      <c r="E1" s="10"/>
      <c r="F1" s="10" t="s">
        <v>15</v>
      </c>
      <c r="G1" s="10"/>
      <c r="H1" s="10" t="s">
        <v>31</v>
      </c>
    </row>
    <row r="2" spans="1:8" ht="12.75">
      <c r="A2" s="8"/>
      <c r="B2" s="8"/>
      <c r="C2" s="8"/>
      <c r="E2" s="10"/>
      <c r="F2" s="10" t="s">
        <v>4</v>
      </c>
      <c r="G2" s="10"/>
      <c r="H2" s="10" t="s">
        <v>32</v>
      </c>
    </row>
    <row r="3" spans="1:8" ht="12.75">
      <c r="A3" s="8"/>
      <c r="B3" s="8"/>
      <c r="C3" s="8"/>
      <c r="E3" s="10"/>
      <c r="F3" s="10" t="s">
        <v>5</v>
      </c>
      <c r="G3" s="10"/>
      <c r="H3" s="10" t="s">
        <v>5</v>
      </c>
    </row>
    <row r="4" spans="1:8" ht="12.75">
      <c r="A4" s="8"/>
      <c r="B4" s="8"/>
      <c r="C4" s="8"/>
      <c r="E4" s="10"/>
      <c r="F4" s="10" t="s">
        <v>16</v>
      </c>
      <c r="G4" s="10"/>
      <c r="H4" s="10" t="s">
        <v>33</v>
      </c>
    </row>
    <row r="5" spans="1:8" ht="12.75">
      <c r="A5" s="8"/>
      <c r="B5" s="8"/>
      <c r="C5" s="8"/>
      <c r="D5" s="10"/>
      <c r="E5" s="10"/>
      <c r="F5" s="10"/>
      <c r="G5" s="10"/>
      <c r="H5" s="8"/>
    </row>
    <row r="6" spans="1:8" ht="12.75">
      <c r="A6" s="8"/>
      <c r="B6" s="8"/>
      <c r="C6" s="8"/>
      <c r="D6" s="10"/>
      <c r="E6" s="10"/>
      <c r="F6" s="10"/>
      <c r="G6" s="10"/>
      <c r="H6" s="8"/>
    </row>
    <row r="7" spans="1:8" ht="12.75">
      <c r="A7" s="8"/>
      <c r="B7" s="9"/>
      <c r="C7" s="9"/>
      <c r="D7" s="10"/>
      <c r="E7" s="10"/>
      <c r="F7" s="10"/>
      <c r="G7" s="10"/>
      <c r="H7" s="8"/>
    </row>
    <row r="8" spans="1:8" ht="12.75">
      <c r="A8" s="8"/>
      <c r="B8" s="9"/>
      <c r="C8" s="9"/>
      <c r="D8" s="10"/>
      <c r="E8" s="10"/>
      <c r="F8" s="10"/>
      <c r="G8" s="10"/>
      <c r="H8" s="8"/>
    </row>
    <row r="9" spans="1:7" ht="36.75" customHeight="1">
      <c r="A9" s="23" t="s">
        <v>30</v>
      </c>
      <c r="B9" s="24"/>
      <c r="C9" s="25"/>
      <c r="D9" s="25"/>
      <c r="E9" s="25"/>
      <c r="F9" s="25"/>
      <c r="G9" s="20"/>
    </row>
    <row r="10" spans="1:7" ht="18.75" customHeight="1">
      <c r="A10" s="2"/>
      <c r="B10" s="11"/>
      <c r="C10" s="11"/>
      <c r="D10" s="3"/>
      <c r="E10" s="3"/>
      <c r="F10" s="3"/>
      <c r="G10" s="3"/>
    </row>
    <row r="11" spans="1:7" ht="12.75">
      <c r="A11" s="2"/>
      <c r="B11" s="4"/>
      <c r="C11" s="4"/>
      <c r="D11" s="13"/>
      <c r="E11" s="13"/>
      <c r="F11" s="13" t="s">
        <v>8</v>
      </c>
      <c r="G11" s="13"/>
    </row>
    <row r="12" spans="1:8" ht="57" customHeight="1">
      <c r="A12" s="5" t="s">
        <v>3</v>
      </c>
      <c r="B12" s="7" t="s">
        <v>0</v>
      </c>
      <c r="C12" s="7" t="s">
        <v>19</v>
      </c>
      <c r="D12" s="7" t="s">
        <v>27</v>
      </c>
      <c r="E12" s="7" t="s">
        <v>13</v>
      </c>
      <c r="F12" s="7" t="s">
        <v>9</v>
      </c>
      <c r="G12" s="7" t="s">
        <v>28</v>
      </c>
      <c r="H12" s="22" t="s">
        <v>29</v>
      </c>
    </row>
    <row r="13" spans="1:8" ht="18" customHeight="1">
      <c r="A13" s="5">
        <v>1</v>
      </c>
      <c r="B13" s="6" t="s">
        <v>1</v>
      </c>
      <c r="C13" s="6" t="s">
        <v>2</v>
      </c>
      <c r="D13" s="6" t="s">
        <v>10</v>
      </c>
      <c r="E13" s="6"/>
      <c r="F13" s="6" t="s">
        <v>10</v>
      </c>
      <c r="G13" s="6"/>
      <c r="H13" s="21"/>
    </row>
    <row r="14" spans="1:8" ht="36" customHeight="1" hidden="1">
      <c r="A14" s="16" t="s">
        <v>12</v>
      </c>
      <c r="B14" s="14" t="s">
        <v>11</v>
      </c>
      <c r="C14" s="15"/>
      <c r="D14" s="15">
        <v>0</v>
      </c>
      <c r="E14" s="15">
        <v>-1249564</v>
      </c>
      <c r="F14" s="15">
        <v>0</v>
      </c>
      <c r="G14" s="15"/>
      <c r="H14" s="21"/>
    </row>
    <row r="15" spans="1:8" ht="48" customHeight="1">
      <c r="A15" s="16" t="s">
        <v>12</v>
      </c>
      <c r="B15" s="14" t="s">
        <v>18</v>
      </c>
      <c r="C15" s="15">
        <f>600000+233898+50000-4000+4000</f>
        <v>883898</v>
      </c>
      <c r="D15" s="15">
        <v>3159514.85</v>
      </c>
      <c r="E15" s="15">
        <v>1249564</v>
      </c>
      <c r="F15" s="15">
        <v>1249564</v>
      </c>
      <c r="G15" s="15">
        <v>2528144.66</v>
      </c>
      <c r="H15" s="27">
        <f>G15/D15*100</f>
        <v>80.01686271548938</v>
      </c>
    </row>
    <row r="16" spans="1:8" ht="30" customHeight="1">
      <c r="A16" s="12"/>
      <c r="B16" s="14" t="s">
        <v>6</v>
      </c>
      <c r="C16" s="15">
        <v>4000</v>
      </c>
      <c r="D16" s="15">
        <v>2899885.42</v>
      </c>
      <c r="E16" s="15"/>
      <c r="F16" s="15">
        <v>2064988</v>
      </c>
      <c r="G16" s="26">
        <v>2867597.06</v>
      </c>
      <c r="H16" s="27">
        <f>G16/D16*100</f>
        <v>98.88656428363298</v>
      </c>
    </row>
    <row r="17" spans="1:8" ht="28.5" customHeight="1" hidden="1">
      <c r="A17" s="12"/>
      <c r="B17" s="14" t="s">
        <v>14</v>
      </c>
      <c r="C17" s="15">
        <v>0</v>
      </c>
      <c r="D17" s="15">
        <v>0</v>
      </c>
      <c r="E17" s="15"/>
      <c r="F17" s="15">
        <v>136348</v>
      </c>
      <c r="G17" s="15"/>
      <c r="H17" s="21"/>
    </row>
    <row r="18" spans="1:8" ht="27" customHeight="1">
      <c r="A18" s="12"/>
      <c r="B18" s="14" t="s">
        <v>7</v>
      </c>
      <c r="C18" s="15">
        <f>C15+C16+C17</f>
        <v>887898</v>
      </c>
      <c r="D18" s="15">
        <f>SUM(D14:D17)</f>
        <v>6059400.27</v>
      </c>
      <c r="E18" s="15">
        <f>SUM(E14:E17)</f>
        <v>0</v>
      </c>
      <c r="F18" s="15">
        <f>SUM(F14:F17)</f>
        <v>3450900</v>
      </c>
      <c r="G18" s="15">
        <f>G15+G16</f>
        <v>5395741.720000001</v>
      </c>
      <c r="H18" s="27">
        <f>G18/D18*100</f>
        <v>89.04745485645233</v>
      </c>
    </row>
    <row r="19" spans="4:7" ht="12.75">
      <c r="D19" s="1"/>
      <c r="E19" s="1"/>
      <c r="F19" s="1"/>
      <c r="G19" s="1"/>
    </row>
    <row r="20" spans="4:7" ht="12.75">
      <c r="D20" s="1"/>
      <c r="E20" s="1"/>
      <c r="F20" s="1"/>
      <c r="G20" s="1"/>
    </row>
    <row r="21" spans="4:7" ht="12.75">
      <c r="D21" s="1"/>
      <c r="E21" s="1"/>
      <c r="F21" s="1"/>
      <c r="G21" s="1"/>
    </row>
    <row r="22" spans="4:7" ht="12.75">
      <c r="D22" s="1"/>
      <c r="E22" s="1"/>
      <c r="F22" s="1"/>
      <c r="G22" s="1"/>
    </row>
    <row r="23" spans="4:7" ht="12.75">
      <c r="D23" s="1"/>
      <c r="E23" s="1"/>
      <c r="F23" s="1"/>
      <c r="G23" s="1"/>
    </row>
    <row r="24" spans="4:7" ht="12.75">
      <c r="D24" s="1"/>
      <c r="E24" s="1"/>
      <c r="F24" s="1"/>
      <c r="G24" s="1"/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  <row r="46" spans="4:7" ht="12.75">
      <c r="D46" s="1"/>
      <c r="E46" s="1"/>
      <c r="F46" s="1"/>
      <c r="G46" s="1"/>
    </row>
    <row r="47" spans="4:7" ht="12.75">
      <c r="D47" s="1"/>
      <c r="E47" s="1"/>
      <c r="F47" s="1"/>
      <c r="G47" s="1"/>
    </row>
    <row r="48" spans="4:7" ht="12.75">
      <c r="D48" s="1"/>
      <c r="E48" s="1"/>
      <c r="F48" s="1"/>
      <c r="G48" s="1"/>
    </row>
    <row r="49" spans="4:7" ht="12.75">
      <c r="D49" s="1"/>
      <c r="E49" s="1"/>
      <c r="F49" s="1"/>
      <c r="G49" s="1"/>
    </row>
    <row r="50" spans="4:7" ht="12.75">
      <c r="D50" s="1"/>
      <c r="E50" s="1"/>
      <c r="F50" s="1"/>
      <c r="G50" s="1"/>
    </row>
    <row r="51" spans="4:7" ht="12.75">
      <c r="D51" s="1"/>
      <c r="E51" s="1"/>
      <c r="F51" s="1"/>
      <c r="G51" s="1"/>
    </row>
    <row r="52" spans="4:7" ht="12.75">
      <c r="D52" s="1"/>
      <c r="E52" s="1"/>
      <c r="F52" s="1"/>
      <c r="G52" s="1"/>
    </row>
    <row r="53" spans="4:7" ht="12.75">
      <c r="D53" s="1"/>
      <c r="E53" s="1"/>
      <c r="F53" s="1"/>
      <c r="G53" s="1"/>
    </row>
    <row r="54" spans="4:7" ht="12.75">
      <c r="D54" s="1"/>
      <c r="E54" s="1"/>
      <c r="F54" s="1"/>
      <c r="G54" s="1"/>
    </row>
    <row r="55" spans="4:7" ht="12.75"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4:7" ht="12.75"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</sheetData>
  <sheetProtection/>
  <mergeCells count="1">
    <mergeCell ref="A9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3">
      <selection activeCell="A7" sqref="A7"/>
    </sheetView>
  </sheetViews>
  <sheetFormatPr defaultColWidth="9.00390625" defaultRowHeight="12.75"/>
  <cols>
    <col min="2" max="2" width="44.75390625" style="0" customWidth="1"/>
    <col min="3" max="3" width="10.625" style="0" customWidth="1"/>
    <col min="4" max="4" width="10.25390625" style="0" customWidth="1"/>
    <col min="5" max="5" width="10.625" style="0" hidden="1" customWidth="1"/>
    <col min="6" max="6" width="10.625" style="0" bestFit="1" customWidth="1"/>
  </cols>
  <sheetData>
    <row r="1" spans="1:7" ht="12.75">
      <c r="A1" s="8"/>
      <c r="B1" s="8"/>
      <c r="C1" s="8"/>
      <c r="E1" s="10"/>
      <c r="F1" s="10" t="s">
        <v>21</v>
      </c>
      <c r="G1" s="8"/>
    </row>
    <row r="2" spans="1:7" ht="12.75">
      <c r="A2" s="8"/>
      <c r="B2" s="8"/>
      <c r="C2" s="8"/>
      <c r="E2" s="10"/>
      <c r="F2" s="10" t="s">
        <v>26</v>
      </c>
      <c r="G2" s="8"/>
    </row>
    <row r="3" spans="1:7" ht="12.75">
      <c r="A3" s="8"/>
      <c r="B3" s="8"/>
      <c r="C3" s="8"/>
      <c r="E3" s="10"/>
      <c r="F3" s="10" t="s">
        <v>5</v>
      </c>
      <c r="G3" s="8"/>
    </row>
    <row r="4" spans="1:7" ht="12.75">
      <c r="A4" s="8"/>
      <c r="B4" s="8"/>
      <c r="C4" s="8"/>
      <c r="E4" s="10"/>
      <c r="F4" s="10" t="s">
        <v>25</v>
      </c>
      <c r="G4" s="8"/>
    </row>
    <row r="5" spans="1:7" ht="12.75">
      <c r="A5" s="8"/>
      <c r="B5" s="8"/>
      <c r="C5" s="8"/>
      <c r="D5" s="10"/>
      <c r="E5" s="10"/>
      <c r="F5" s="10"/>
      <c r="G5" s="8"/>
    </row>
    <row r="6" spans="1:7" ht="12.75">
      <c r="A6" s="8"/>
      <c r="B6" s="8"/>
      <c r="C6" s="8"/>
      <c r="D6" s="10"/>
      <c r="E6" s="10"/>
      <c r="F6" s="10"/>
      <c r="G6" s="8"/>
    </row>
    <row r="7" spans="1:7" ht="12.75">
      <c r="A7" s="8"/>
      <c r="B7" s="9"/>
      <c r="C7" s="9"/>
      <c r="D7" s="10"/>
      <c r="E7" s="10"/>
      <c r="F7" s="10"/>
      <c r="G7" s="8"/>
    </row>
    <row r="8" spans="1:7" ht="12.75">
      <c r="A8" s="8"/>
      <c r="B8" s="9"/>
      <c r="C8" s="9"/>
      <c r="D8" s="10"/>
      <c r="E8" s="10"/>
      <c r="F8" s="10"/>
      <c r="G8" s="8"/>
    </row>
    <row r="9" spans="1:6" ht="36.75" customHeight="1">
      <c r="A9" s="23" t="s">
        <v>22</v>
      </c>
      <c r="B9" s="24"/>
      <c r="C9" s="25"/>
      <c r="D9" s="25"/>
      <c r="E9" s="25"/>
      <c r="F9" s="25"/>
    </row>
    <row r="10" spans="1:6" ht="18.75" customHeight="1">
      <c r="A10" s="2"/>
      <c r="B10" s="11"/>
      <c r="C10" s="11"/>
      <c r="D10" s="3"/>
      <c r="E10" s="3"/>
      <c r="F10" s="3"/>
    </row>
    <row r="11" spans="1:6" ht="12.75">
      <c r="A11" s="2"/>
      <c r="B11" s="4"/>
      <c r="C11" s="4"/>
      <c r="D11" s="13"/>
      <c r="E11" s="13"/>
      <c r="F11" s="13" t="s">
        <v>8</v>
      </c>
    </row>
    <row r="12" spans="1:6" ht="57" customHeight="1">
      <c r="A12" s="5" t="s">
        <v>3</v>
      </c>
      <c r="B12" s="7" t="s">
        <v>0</v>
      </c>
      <c r="C12" s="7" t="s">
        <v>23</v>
      </c>
      <c r="D12" s="7" t="s">
        <v>17</v>
      </c>
      <c r="E12" s="7" t="s">
        <v>13</v>
      </c>
      <c r="F12" s="7" t="s">
        <v>24</v>
      </c>
    </row>
    <row r="13" spans="1:6" ht="18" customHeight="1">
      <c r="A13" s="5">
        <v>1</v>
      </c>
      <c r="B13" s="6" t="s">
        <v>1</v>
      </c>
      <c r="C13" s="6" t="s">
        <v>2</v>
      </c>
      <c r="D13" s="6" t="s">
        <v>10</v>
      </c>
      <c r="E13" s="6"/>
      <c r="F13" s="6" t="s">
        <v>20</v>
      </c>
    </row>
    <row r="14" spans="1:6" ht="36" customHeight="1" hidden="1">
      <c r="A14" s="16" t="s">
        <v>12</v>
      </c>
      <c r="B14" s="14" t="s">
        <v>11</v>
      </c>
      <c r="C14" s="15"/>
      <c r="D14" s="15">
        <v>0</v>
      </c>
      <c r="E14" s="15">
        <v>-1249564</v>
      </c>
      <c r="F14" s="15">
        <v>0</v>
      </c>
    </row>
    <row r="15" spans="1:6" ht="54" customHeight="1">
      <c r="A15" s="16" t="s">
        <v>12</v>
      </c>
      <c r="B15" s="17" t="s">
        <v>18</v>
      </c>
      <c r="C15" s="19">
        <f>-378832-20000</f>
        <v>-398832</v>
      </c>
      <c r="D15" s="18">
        <f>392094-20000</f>
        <v>372094</v>
      </c>
      <c r="E15" s="18">
        <v>1249564</v>
      </c>
      <c r="F15" s="18">
        <f>328558-20000</f>
        <v>308558</v>
      </c>
    </row>
    <row r="16" spans="1:6" ht="30" customHeight="1">
      <c r="A16" s="12"/>
      <c r="B16" s="17" t="s">
        <v>6</v>
      </c>
      <c r="C16" s="19">
        <f>206781+20000</f>
        <v>226781</v>
      </c>
      <c r="D16" s="18">
        <f>2461832+20000</f>
        <v>2481832</v>
      </c>
      <c r="E16" s="18"/>
      <c r="F16" s="18">
        <f>2461832+20000</f>
        <v>2481832</v>
      </c>
    </row>
    <row r="17" spans="1:6" ht="27" customHeight="1">
      <c r="A17" s="12"/>
      <c r="B17" s="17" t="s">
        <v>14</v>
      </c>
      <c r="C17" s="19">
        <v>-85639</v>
      </c>
      <c r="D17" s="18">
        <v>70034</v>
      </c>
      <c r="E17" s="18"/>
      <c r="F17" s="18">
        <v>140410</v>
      </c>
    </row>
    <row r="18" spans="1:6" ht="27" customHeight="1">
      <c r="A18" s="12"/>
      <c r="B18" s="17" t="s">
        <v>7</v>
      </c>
      <c r="C18" s="19">
        <f>SUM(C14:C17)</f>
        <v>-257690</v>
      </c>
      <c r="D18" s="18">
        <f>SUM(D14:D17)</f>
        <v>2923960</v>
      </c>
      <c r="E18" s="18">
        <f>SUM(E14:E17)</f>
        <v>0</v>
      </c>
      <c r="F18" s="18">
        <f>SUM(F14:F17)</f>
        <v>2930800</v>
      </c>
    </row>
  </sheetData>
  <sheetProtection/>
  <mergeCells count="1">
    <mergeCell ref="A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TALDA</cp:lastModifiedBy>
  <cp:lastPrinted>2020-03-20T07:03:52Z</cp:lastPrinted>
  <dcterms:created xsi:type="dcterms:W3CDTF">2002-01-01T00:53:15Z</dcterms:created>
  <dcterms:modified xsi:type="dcterms:W3CDTF">2020-03-20T07:20:28Z</dcterms:modified>
  <cp:category/>
  <cp:version/>
  <cp:contentType/>
  <cp:contentStatus/>
</cp:coreProperties>
</file>